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hang\Edison Electric Institute\EEI Energy Supply &amp; Finance - Documents\General\Projects\FINREVS\2021 Quarterlies\2021 Q1\Rate Case\"/>
    </mc:Choice>
  </mc:AlternateContent>
  <bookViews>
    <workbookView xWindow="-108" yWindow="-108" windowWidth="23256" windowHeight="12576" tabRatio="831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iterateDelta="9.9999999999994451E-4"/>
</workbook>
</file>

<file path=xl/calcChain.xml><?xml version="1.0" encoding="utf-8"?>
<calcChain xmlns="http://schemas.openxmlformats.org/spreadsheetml/2006/main"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<sst xmlns="http://schemas.openxmlformats.org/spreadsheetml/2006/main" count="654" uniqueCount="150">
  <si>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</si>
  <si>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</si>
  <si>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</si>
  <si>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</si>
  <si>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</si>
  <si>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</si>
  <si>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</si>
  <si>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</si>
  <si>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</si>
  <si>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</si>
  <si>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</si>
  <si>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</si>
  <si>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</si>
  <si>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</si>
  <si>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</si>
  <si>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</si>
  <si>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</si>
  <si>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</si>
  <si>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</si>
  <si>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</si>
  <si>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</si>
  <si>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</si>
  <si>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</si>
  <si>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</si>
  <si>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</si>
  <si>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</si>
  <si>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</si>
  <si>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</si>
  <si>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</si>
  <si>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</si>
  <si>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</si>
  <si>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</si>
  <si>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</si>
  <si>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</si>
  <si>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</si>
  <si>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</si>
  <si>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</si>
  <si>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</si>
  <si>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</si>
  <si>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</si>
  <si>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</si>
  <si>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</si>
  <si>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</si>
  <si>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</si>
  <si>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</si>
  <si>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</si>
  <si>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</si>
  <si>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</si>
  <si>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</si>
  <si>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</si>
  <si>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</si>
  <si>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</si>
  <si>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</si>
  <si>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</si>
  <si>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</si>
  <si>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</si>
  <si>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</si>
  <si>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</si>
  <si>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</si>
  <si>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</si>
  <si>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</si>
  <si>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</si>
  <si>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</si>
  <si>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</si>
  <si>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</si>
  <si>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</si>
  <si>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</si>
  <si>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</si>
  <si>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</si>
  <si>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</si>
  <si>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</si>
  <si>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</si>
  <si>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</si>
  <si>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</si>
  <si>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</si>
  <si>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</si>
  <si>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</si>
  <si>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</si>
  <si>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</si>
  <si>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</si>
  <si>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</si>
  <si>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</si>
  <si>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</si>
  <si>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</si>
  <si>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</si>
  <si>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</si>
  <si>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</si>
  <si>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</si>
  <si>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</si>
  <si>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</si>
  <si>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</si>
  <si>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</si>
  <si>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</si>
  <si>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</si>
  <si>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</si>
  <si>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</si>
  <si>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</si>
  <si>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</si>
  <si>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</si>
  <si>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</si>
  <si>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</si>
  <si>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</si>
  <si>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</si>
  <si>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</si>
  <si>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</si>
  <si>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</si>
  <si>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</si>
  <si>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</si>
  <si>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</si>
  <si>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</si>
  <si>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</si>
  <si>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</si>
  <si>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</si>
  <si>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</si>
  <si>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</si>
  <si>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</si>
  <si>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</si>
  <si>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</si>
  <si>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</si>
  <si>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</si>
  <si>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</si>
  <si>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</si>
  <si>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</si>
  <si>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</si>
  <si>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</si>
  <si>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</si>
  <si>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</si>
  <si>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</si>
  <si>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</si>
  <si>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</si>
  <si>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</si>
  <si>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</si>
  <si>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</si>
  <si>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</si>
  <si>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</si>
  <si>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</si>
  <si>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</si>
  <si>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</si>
  <si>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</si>
  <si>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</si>
  <si>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</si>
  <si>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</si>
  <si>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</si>
  <si>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</si>
  <si>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</si>
  <si>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</si>
  <si>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</si>
  <si>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</si>
  <si>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</si>
  <si>
    <t>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</si>
</sst>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2019*</c:v>
                </c:pt>
                <c:pt idx="103">
                  <c:v>Q4 2019*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'I. No. Cases Filed'!$B$23:$B$131</c:f>
              <c:numCache>
                <c:formatCode>General</c:formatCode>
                <c:ptCount val="109"/>
                <c:pt idx="0">
                  <c:v>15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12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18</c:v>
                </c:pt>
                <c:pt idx="50">
                  <c:v>7</c:v>
                </c:pt>
                <c:pt idx="51">
                  <c:v>12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11</c:v>
                </c:pt>
                <c:pt idx="56">
                  <c:v>7</c:v>
                </c:pt>
                <c:pt idx="57">
                  <c:v>8</c:v>
                </c:pt>
                <c:pt idx="58">
                  <c:v>21</c:v>
                </c:pt>
                <c:pt idx="59">
                  <c:v>6</c:v>
                </c:pt>
                <c:pt idx="60">
                  <c:v>13</c:v>
                </c:pt>
                <c:pt idx="61">
                  <c:v>22</c:v>
                </c:pt>
                <c:pt idx="62">
                  <c:v>17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12</c:v>
                </c:pt>
                <c:pt idx="67">
                  <c:v>8</c:v>
                </c:pt>
                <c:pt idx="68">
                  <c:v>8</c:v>
                </c:pt>
                <c:pt idx="69">
                  <c:v>15</c:v>
                </c:pt>
                <c:pt idx="70">
                  <c:v>17</c:v>
                </c:pt>
                <c:pt idx="71">
                  <c:v>10</c:v>
                </c:pt>
                <c:pt idx="72">
                  <c:v>17</c:v>
                </c:pt>
                <c:pt idx="73">
                  <c:v>16</c:v>
                </c:pt>
                <c:pt idx="74">
                  <c:v>8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4</c:v>
                </c:pt>
                <c:pt idx="79">
                  <c:v>10</c:v>
                </c:pt>
                <c:pt idx="80">
                  <c:v>9</c:v>
                </c:pt>
                <c:pt idx="81">
                  <c:v>25</c:v>
                </c:pt>
                <c:pt idx="82">
                  <c:v>8</c:v>
                </c:pt>
                <c:pt idx="83">
                  <c:v>16</c:v>
                </c:pt>
                <c:pt idx="84">
                  <c:v>10</c:v>
                </c:pt>
                <c:pt idx="85">
                  <c:v>21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27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21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17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32</c:v>
                </c:pt>
                <c:pt idx="102">
                  <c:v>13</c:v>
                </c:pt>
                <c:pt idx="103">
                  <c:v>11</c:v>
                </c:pt>
                <c:pt idx="104">
                  <c:v>7</c:v>
                </c:pt>
                <c:pt idx="105">
                  <c:v>14</c:v>
                </c:pt>
                <c:pt idx="106">
                  <c:v>6</c:v>
                </c:pt>
                <c:pt idx="107">
                  <c:v>16</c:v>
                </c:pt>
                <c:pt idx="10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'II. Avg. Awarded ROE'!$B$23:$B$131</c:f>
              <c:numCache>
                <c:formatCode>0.00</c:formatCode>
                <c:ptCount val="109"/>
                <c:pt idx="0">
                  <c:v>11.067</c:v>
                </c:pt>
                <c:pt idx="1">
                  <c:v>11.129</c:v>
                </c:pt>
                <c:pt idx="2">
                  <c:v>12.75</c:v>
                </c:pt>
                <c:pt idx="3">
                  <c:v>11.238</c:v>
                </c:pt>
                <c:pt idx="4">
                  <c:v>11.961</c:v>
                </c:pt>
                <c:pt idx="5">
                  <c:v>11.316000000000001</c:v>
                </c:pt>
                <c:pt idx="6">
                  <c:v>11.37</c:v>
                </c:pt>
                <c:pt idx="7">
                  <c:v>11.583</c:v>
                </c:pt>
                <c:pt idx="8">
                  <c:v>11.46</c:v>
                </c:pt>
                <c:pt idx="9">
                  <c:v>11.458</c:v>
                </c:pt>
                <c:pt idx="10">
                  <c:v>10.759</c:v>
                </c:pt>
                <c:pt idx="11">
                  <c:v>11.56</c:v>
                </c:pt>
                <c:pt idx="12">
                  <c:v>11.08</c:v>
                </c:pt>
                <c:pt idx="13">
                  <c:v>11.616</c:v>
                </c:pt>
                <c:pt idx="14">
                  <c:v>12</c:v>
                </c:pt>
                <c:pt idx="15">
                  <c:v>11.058999999999999</c:v>
                </c:pt>
                <c:pt idx="16">
                  <c:v>11.3125</c:v>
                </c:pt>
                <c:pt idx="17">
                  <c:v>12.199</c:v>
                </c:pt>
                <c:pt idx="18">
                  <c:v>11.648999999999999</c:v>
                </c:pt>
                <c:pt idx="19">
                  <c:v>12.3</c:v>
                </c:pt>
                <c:pt idx="20">
                  <c:v>10.4</c:v>
                </c:pt>
                <c:pt idx="21">
                  <c:v>10.939</c:v>
                </c:pt>
                <c:pt idx="22">
                  <c:v>10.75</c:v>
                </c:pt>
                <c:pt idx="23">
                  <c:v>11.1</c:v>
                </c:pt>
                <c:pt idx="24">
                  <c:v>11.08</c:v>
                </c:pt>
                <c:pt idx="25">
                  <c:v>11</c:v>
                </c:pt>
                <c:pt idx="26">
                  <c:v>11.679</c:v>
                </c:pt>
                <c:pt idx="27">
                  <c:v>12.5</c:v>
                </c:pt>
                <c:pt idx="28">
                  <c:v>11.375</c:v>
                </c:pt>
                <c:pt idx="29">
                  <c:v>10.875</c:v>
                </c:pt>
                <c:pt idx="30">
                  <c:v>10.775</c:v>
                </c:pt>
                <c:pt idx="31">
                  <c:v>11.57</c:v>
                </c:pt>
                <c:pt idx="32">
                  <c:v>10.050000000000001</c:v>
                </c:pt>
                <c:pt idx="33">
                  <c:v>11.404999999999999</c:v>
                </c:pt>
                <c:pt idx="34">
                  <c:v>11.25</c:v>
                </c:pt>
                <c:pt idx="35">
                  <c:v>11.566000000000001</c:v>
                </c:pt>
                <c:pt idx="36">
                  <c:v>11.492000000000001</c:v>
                </c:pt>
                <c:pt idx="37">
                  <c:v>11.162000000000001</c:v>
                </c:pt>
                <c:pt idx="38">
                  <c:v>9.9499999999999993</c:v>
                </c:pt>
                <c:pt idx="39">
                  <c:v>11.090999999999999</c:v>
                </c:pt>
                <c:pt idx="40">
                  <c:v>11</c:v>
                </c:pt>
                <c:pt idx="41">
                  <c:v>10.638</c:v>
                </c:pt>
                <c:pt idx="42">
                  <c:v>10.75</c:v>
                </c:pt>
                <c:pt idx="43">
                  <c:v>10.907999999999999</c:v>
                </c:pt>
                <c:pt idx="44">
                  <c:v>10.55</c:v>
                </c:pt>
                <c:pt idx="45">
                  <c:v>10.125</c:v>
                </c:pt>
                <c:pt idx="46">
                  <c:v>10.843</c:v>
                </c:pt>
                <c:pt idx="47">
                  <c:v>10.573</c:v>
                </c:pt>
                <c:pt idx="48">
                  <c:v>10.38</c:v>
                </c:pt>
                <c:pt idx="49">
                  <c:v>10.387</c:v>
                </c:pt>
                <c:pt idx="50">
                  <c:v>10.06</c:v>
                </c:pt>
                <c:pt idx="51">
                  <c:v>10.38</c:v>
                </c:pt>
                <c:pt idx="52">
                  <c:v>10.3</c:v>
                </c:pt>
                <c:pt idx="53">
                  <c:v>10.27</c:v>
                </c:pt>
                <c:pt idx="54">
                  <c:v>10.016999999999999</c:v>
                </c:pt>
                <c:pt idx="55">
                  <c:v>10.44</c:v>
                </c:pt>
                <c:pt idx="56">
                  <c:v>10.15</c:v>
                </c:pt>
                <c:pt idx="57">
                  <c:v>10.41</c:v>
                </c:pt>
                <c:pt idx="58">
                  <c:v>10.42</c:v>
                </c:pt>
                <c:pt idx="59">
                  <c:v>10.38</c:v>
                </c:pt>
                <c:pt idx="60">
                  <c:v>10.31</c:v>
                </c:pt>
                <c:pt idx="61">
                  <c:v>10.55</c:v>
                </c:pt>
                <c:pt idx="62">
                  <c:v>10.46</c:v>
                </c:pt>
                <c:pt idx="63">
                  <c:v>10.54</c:v>
                </c:pt>
                <c:pt idx="64">
                  <c:v>10.45</c:v>
                </c:pt>
                <c:pt idx="65">
                  <c:v>10.119999999999999</c:v>
                </c:pt>
                <c:pt idx="66">
                  <c:v>10.27</c:v>
                </c:pt>
                <c:pt idx="67">
                  <c:v>10.3</c:v>
                </c:pt>
                <c:pt idx="68">
                  <c:v>10.35</c:v>
                </c:pt>
                <c:pt idx="69">
                  <c:v>10.24</c:v>
                </c:pt>
                <c:pt idx="70">
                  <c:v>10.125</c:v>
                </c:pt>
                <c:pt idx="71">
                  <c:v>10.29</c:v>
                </c:pt>
                <c:pt idx="72">
                  <c:v>10.84</c:v>
                </c:pt>
                <c:pt idx="73">
                  <c:v>9.92</c:v>
                </c:pt>
                <c:pt idx="74">
                  <c:v>9.7799999999999994</c:v>
                </c:pt>
                <c:pt idx="75">
                  <c:v>10.050000000000001</c:v>
                </c:pt>
                <c:pt idx="76">
                  <c:v>10.23</c:v>
                </c:pt>
                <c:pt idx="77">
                  <c:v>9.77</c:v>
                </c:pt>
                <c:pt idx="78">
                  <c:v>10.06</c:v>
                </c:pt>
                <c:pt idx="79">
                  <c:v>9.9</c:v>
                </c:pt>
                <c:pt idx="80">
                  <c:v>10.23</c:v>
                </c:pt>
                <c:pt idx="81">
                  <c:v>9.83</c:v>
                </c:pt>
                <c:pt idx="82">
                  <c:v>9.89</c:v>
                </c:pt>
                <c:pt idx="83">
                  <c:v>9.7799999999999994</c:v>
                </c:pt>
                <c:pt idx="84">
                  <c:v>10.37</c:v>
                </c:pt>
                <c:pt idx="85">
                  <c:v>9.7256999999999998</c:v>
                </c:pt>
                <c:pt idx="86">
                  <c:v>9.4</c:v>
                </c:pt>
                <c:pt idx="87">
                  <c:v>9.6199999999999992</c:v>
                </c:pt>
                <c:pt idx="88">
                  <c:v>10.26</c:v>
                </c:pt>
                <c:pt idx="89">
                  <c:v>9.57</c:v>
                </c:pt>
                <c:pt idx="90">
                  <c:v>9.76</c:v>
                </c:pt>
                <c:pt idx="91">
                  <c:v>9.57</c:v>
                </c:pt>
                <c:pt idx="92">
                  <c:v>9.89</c:v>
                </c:pt>
                <c:pt idx="93">
                  <c:v>9.6300000000000008</c:v>
                </c:pt>
                <c:pt idx="94">
                  <c:v>9.66</c:v>
                </c:pt>
                <c:pt idx="95">
                  <c:v>9.73</c:v>
                </c:pt>
                <c:pt idx="96">
                  <c:v>9.58</c:v>
                </c:pt>
                <c:pt idx="97">
                  <c:v>9.51</c:v>
                </c:pt>
                <c:pt idx="98">
                  <c:v>9.5299999999999994</c:v>
                </c:pt>
                <c:pt idx="99">
                  <c:v>9.4499999999999993</c:v>
                </c:pt>
                <c:pt idx="100">
                  <c:v>9.73</c:v>
                </c:pt>
                <c:pt idx="101">
                  <c:v>9.58</c:v>
                </c:pt>
                <c:pt idx="102">
                  <c:v>9.5500000000000007</c:v>
                </c:pt>
                <c:pt idx="103">
                  <c:v>9.6999999999999993</c:v>
                </c:pt>
                <c:pt idx="104">
                  <c:v>9.58</c:v>
                </c:pt>
                <c:pt idx="105">
                  <c:v>9.52</c:v>
                </c:pt>
                <c:pt idx="106">
                  <c:v>9.3000000000000007</c:v>
                </c:pt>
                <c:pt idx="107">
                  <c:v>9.32</c:v>
                </c:pt>
                <c:pt idx="108">
                  <c:v>9.4640000000000004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'III. Avg. Requested ROE'!$B$23:$B$131</c:f>
              <c:numCache>
                <c:formatCode>0.00</c:formatCode>
                <c:ptCount val="109"/>
                <c:pt idx="0">
                  <c:v>12.15</c:v>
                </c:pt>
                <c:pt idx="1">
                  <c:v>12.369</c:v>
                </c:pt>
                <c:pt idx="2">
                  <c:v>12.659000000000001</c:v>
                </c:pt>
                <c:pt idx="3">
                  <c:v>13.356999999999999</c:v>
                </c:pt>
                <c:pt idx="4">
                  <c:v>12.435</c:v>
                </c:pt>
                <c:pt idx="5">
                  <c:v>12.262</c:v>
                </c:pt>
                <c:pt idx="6">
                  <c:v>12.1875</c:v>
                </c:pt>
                <c:pt idx="7">
                  <c:v>11.6875</c:v>
                </c:pt>
                <c:pt idx="8">
                  <c:v>12.25</c:v>
                </c:pt>
                <c:pt idx="9">
                  <c:v>11.958</c:v>
                </c:pt>
                <c:pt idx="10">
                  <c:v>12.125</c:v>
                </c:pt>
                <c:pt idx="11">
                  <c:v>12.483000000000001</c:v>
                </c:pt>
                <c:pt idx="12">
                  <c:v>12.5</c:v>
                </c:pt>
                <c:pt idx="13">
                  <c:v>12.662000000000001</c:v>
                </c:pt>
                <c:pt idx="14">
                  <c:v>12.632999999999999</c:v>
                </c:pt>
                <c:pt idx="15">
                  <c:v>11.933</c:v>
                </c:pt>
                <c:pt idx="16">
                  <c:v>12.75</c:v>
                </c:pt>
                <c:pt idx="17">
                  <c:v>11.781000000000001</c:v>
                </c:pt>
                <c:pt idx="18">
                  <c:v>11.781000000000001</c:v>
                </c:pt>
                <c:pt idx="19">
                  <c:v>12.11</c:v>
                </c:pt>
                <c:pt idx="20">
                  <c:v>12.11</c:v>
                </c:pt>
                <c:pt idx="21">
                  <c:v>11.166</c:v>
                </c:pt>
                <c:pt idx="22">
                  <c:v>11.566000000000001</c:v>
                </c:pt>
                <c:pt idx="23">
                  <c:v>12</c:v>
                </c:pt>
                <c:pt idx="24">
                  <c:v>12.1</c:v>
                </c:pt>
                <c:pt idx="25">
                  <c:v>12.898999999999999</c:v>
                </c:pt>
                <c:pt idx="26">
                  <c:v>12.125</c:v>
                </c:pt>
                <c:pt idx="27">
                  <c:v>11.8125</c:v>
                </c:pt>
                <c:pt idx="28">
                  <c:v>11.5</c:v>
                </c:pt>
                <c:pt idx="29">
                  <c:v>12.241</c:v>
                </c:pt>
                <c:pt idx="30">
                  <c:v>12.641999999999999</c:v>
                </c:pt>
                <c:pt idx="31">
                  <c:v>12.291</c:v>
                </c:pt>
                <c:pt idx="32">
                  <c:v>12.215</c:v>
                </c:pt>
                <c:pt idx="33">
                  <c:v>12.074999999999999</c:v>
                </c:pt>
                <c:pt idx="34">
                  <c:v>12.36</c:v>
                </c:pt>
                <c:pt idx="35">
                  <c:v>11.917</c:v>
                </c:pt>
                <c:pt idx="36">
                  <c:v>12.236000000000001</c:v>
                </c:pt>
                <c:pt idx="37">
                  <c:v>11.760999999999999</c:v>
                </c:pt>
                <c:pt idx="38">
                  <c:v>11.6875</c:v>
                </c:pt>
                <c:pt idx="39">
                  <c:v>11.569000000000001</c:v>
                </c:pt>
                <c:pt idx="40">
                  <c:v>11.539</c:v>
                </c:pt>
                <c:pt idx="41">
                  <c:v>11.807</c:v>
                </c:pt>
                <c:pt idx="42">
                  <c:v>11.353999999999999</c:v>
                </c:pt>
                <c:pt idx="43">
                  <c:v>11.477</c:v>
                </c:pt>
                <c:pt idx="44">
                  <c:v>11.406000000000001</c:v>
                </c:pt>
                <c:pt idx="45">
                  <c:v>11.493</c:v>
                </c:pt>
                <c:pt idx="46">
                  <c:v>11.318</c:v>
                </c:pt>
                <c:pt idx="47">
                  <c:v>11.135999999999999</c:v>
                </c:pt>
                <c:pt idx="48">
                  <c:v>11.231</c:v>
                </c:pt>
                <c:pt idx="49">
                  <c:v>11.38</c:v>
                </c:pt>
                <c:pt idx="50">
                  <c:v>11.64</c:v>
                </c:pt>
                <c:pt idx="51">
                  <c:v>11.19</c:v>
                </c:pt>
                <c:pt idx="52">
                  <c:v>11</c:v>
                </c:pt>
                <c:pt idx="53">
                  <c:v>11.44</c:v>
                </c:pt>
                <c:pt idx="54">
                  <c:v>11.13</c:v>
                </c:pt>
                <c:pt idx="55">
                  <c:v>11.16</c:v>
                </c:pt>
                <c:pt idx="56">
                  <c:v>10.98</c:v>
                </c:pt>
                <c:pt idx="57">
                  <c:v>10.93</c:v>
                </c:pt>
                <c:pt idx="58">
                  <c:v>11.26</c:v>
                </c:pt>
                <c:pt idx="59">
                  <c:v>11.21</c:v>
                </c:pt>
                <c:pt idx="60">
                  <c:v>11.79</c:v>
                </c:pt>
                <c:pt idx="61">
                  <c:v>11.06</c:v>
                </c:pt>
                <c:pt idx="62">
                  <c:v>11.45</c:v>
                </c:pt>
                <c:pt idx="63">
                  <c:v>11.15</c:v>
                </c:pt>
                <c:pt idx="64">
                  <c:v>11.24</c:v>
                </c:pt>
                <c:pt idx="65">
                  <c:v>11.12</c:v>
                </c:pt>
                <c:pt idx="66">
                  <c:v>11.067</c:v>
                </c:pt>
                <c:pt idx="67">
                  <c:v>11.166</c:v>
                </c:pt>
                <c:pt idx="68">
                  <c:v>11.11</c:v>
                </c:pt>
                <c:pt idx="69">
                  <c:v>11.06</c:v>
                </c:pt>
                <c:pt idx="70">
                  <c:v>10.855</c:v>
                </c:pt>
                <c:pt idx="71">
                  <c:v>10.66</c:v>
                </c:pt>
                <c:pt idx="72">
                  <c:v>10.57</c:v>
                </c:pt>
                <c:pt idx="73">
                  <c:v>10.66</c:v>
                </c:pt>
                <c:pt idx="74">
                  <c:v>10.68</c:v>
                </c:pt>
                <c:pt idx="75">
                  <c:v>10.69</c:v>
                </c:pt>
                <c:pt idx="76">
                  <c:v>10.48</c:v>
                </c:pt>
                <c:pt idx="77">
                  <c:v>10.4</c:v>
                </c:pt>
                <c:pt idx="78">
                  <c:v>10.85</c:v>
                </c:pt>
                <c:pt idx="79">
                  <c:v>10.46</c:v>
                </c:pt>
                <c:pt idx="80">
                  <c:v>10.220000000000001</c:v>
                </c:pt>
                <c:pt idx="81">
                  <c:v>10.478999999999999</c:v>
                </c:pt>
                <c:pt idx="82">
                  <c:v>10.48</c:v>
                </c:pt>
                <c:pt idx="83">
                  <c:v>10.47</c:v>
                </c:pt>
                <c:pt idx="84">
                  <c:v>10.29</c:v>
                </c:pt>
                <c:pt idx="85">
                  <c:v>10.295</c:v>
                </c:pt>
                <c:pt idx="86">
                  <c:v>10.352</c:v>
                </c:pt>
                <c:pt idx="87">
                  <c:v>10.33</c:v>
                </c:pt>
                <c:pt idx="88">
                  <c:v>10.39</c:v>
                </c:pt>
                <c:pt idx="89">
                  <c:v>10.55</c:v>
                </c:pt>
                <c:pt idx="90">
                  <c:v>10.57</c:v>
                </c:pt>
                <c:pt idx="91">
                  <c:v>10.38</c:v>
                </c:pt>
                <c:pt idx="92">
                  <c:v>10.24</c:v>
                </c:pt>
                <c:pt idx="93">
                  <c:v>10.32</c:v>
                </c:pt>
                <c:pt idx="94">
                  <c:v>10.18</c:v>
                </c:pt>
                <c:pt idx="95">
                  <c:v>10.33</c:v>
                </c:pt>
                <c:pt idx="96">
                  <c:v>10.02</c:v>
                </c:pt>
                <c:pt idx="97">
                  <c:v>9.86</c:v>
                </c:pt>
                <c:pt idx="98">
                  <c:v>10.250999999999999</c:v>
                </c:pt>
                <c:pt idx="99">
                  <c:v>10.06</c:v>
                </c:pt>
                <c:pt idx="100">
                  <c:v>10.308</c:v>
                </c:pt>
                <c:pt idx="101">
                  <c:v>10.429</c:v>
                </c:pt>
                <c:pt idx="102">
                  <c:v>10.27</c:v>
                </c:pt>
                <c:pt idx="103">
                  <c:v>10.36</c:v>
                </c:pt>
                <c:pt idx="104">
                  <c:v>10.06</c:v>
                </c:pt>
                <c:pt idx="105">
                  <c:v>9.57</c:v>
                </c:pt>
                <c:pt idx="106">
                  <c:v>9.51</c:v>
                </c:pt>
                <c:pt idx="107">
                  <c:v>9.9</c:v>
                </c:pt>
                <c:pt idx="108">
                  <c:v>10.128124999999999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'IV. Avg. Regulatory Lag'!$B$23:$B$131</c:f>
              <c:numCache>
                <c:formatCode>0.00</c:formatCode>
                <c:ptCount val="109"/>
                <c:pt idx="0">
                  <c:v>13.4</c:v>
                </c:pt>
                <c:pt idx="1">
                  <c:v>9.2799999999999994</c:v>
                </c:pt>
                <c:pt idx="2">
                  <c:v>11.8</c:v>
                </c:pt>
                <c:pt idx="3">
                  <c:v>9.26</c:v>
                </c:pt>
                <c:pt idx="4">
                  <c:v>12</c:v>
                </c:pt>
                <c:pt idx="5">
                  <c:v>10.4</c:v>
                </c:pt>
                <c:pt idx="6">
                  <c:v>9.5</c:v>
                </c:pt>
                <c:pt idx="7">
                  <c:v>10.6</c:v>
                </c:pt>
                <c:pt idx="8">
                  <c:v>16.3</c:v>
                </c:pt>
                <c:pt idx="9">
                  <c:v>9.8000000000000007</c:v>
                </c:pt>
                <c:pt idx="10">
                  <c:v>14</c:v>
                </c:pt>
                <c:pt idx="11">
                  <c:v>8.1199999999999992</c:v>
                </c:pt>
                <c:pt idx="12">
                  <c:v>13.8</c:v>
                </c:pt>
                <c:pt idx="13">
                  <c:v>18.7</c:v>
                </c:pt>
                <c:pt idx="14">
                  <c:v>8.33</c:v>
                </c:pt>
                <c:pt idx="15">
                  <c:v>12.7</c:v>
                </c:pt>
                <c:pt idx="16">
                  <c:v>10.199999999999999</c:v>
                </c:pt>
                <c:pt idx="17">
                  <c:v>7</c:v>
                </c:pt>
                <c:pt idx="18">
                  <c:v>19</c:v>
                </c:pt>
                <c:pt idx="19">
                  <c:v>9.11</c:v>
                </c:pt>
                <c:pt idx="20">
                  <c:v>17.600000000000001</c:v>
                </c:pt>
                <c:pt idx="21">
                  <c:v>8.33</c:v>
                </c:pt>
                <c:pt idx="22">
                  <c:v>6.33</c:v>
                </c:pt>
                <c:pt idx="23">
                  <c:v>23</c:v>
                </c:pt>
                <c:pt idx="24">
                  <c:v>15.1</c:v>
                </c:pt>
                <c:pt idx="25">
                  <c:v>10.5</c:v>
                </c:pt>
                <c:pt idx="26">
                  <c:v>10</c:v>
                </c:pt>
                <c:pt idx="27">
                  <c:v>7.5</c:v>
                </c:pt>
                <c:pt idx="28">
                  <c:v>24</c:v>
                </c:pt>
                <c:pt idx="29">
                  <c:v>8</c:v>
                </c:pt>
                <c:pt idx="30">
                  <c:v>8.6199999999999992</c:v>
                </c:pt>
                <c:pt idx="31">
                  <c:v>8</c:v>
                </c:pt>
                <c:pt idx="32">
                  <c:v>10.8</c:v>
                </c:pt>
                <c:pt idx="33">
                  <c:v>8.16</c:v>
                </c:pt>
                <c:pt idx="34">
                  <c:v>11</c:v>
                </c:pt>
                <c:pt idx="35">
                  <c:v>8.25</c:v>
                </c:pt>
                <c:pt idx="36">
                  <c:v>10.199999999999999</c:v>
                </c:pt>
                <c:pt idx="37">
                  <c:v>13.6</c:v>
                </c:pt>
                <c:pt idx="38">
                  <c:v>8.8000000000000007</c:v>
                </c:pt>
                <c:pt idx="39">
                  <c:v>6.83</c:v>
                </c:pt>
                <c:pt idx="40">
                  <c:v>7.66</c:v>
                </c:pt>
                <c:pt idx="41">
                  <c:v>10</c:v>
                </c:pt>
                <c:pt idx="42">
                  <c:v>12.5</c:v>
                </c:pt>
                <c:pt idx="43">
                  <c:v>14.4</c:v>
                </c:pt>
                <c:pt idx="44">
                  <c:v>8.7100000000000009</c:v>
                </c:pt>
                <c:pt idx="45">
                  <c:v>13.7</c:v>
                </c:pt>
                <c:pt idx="46">
                  <c:v>13</c:v>
                </c:pt>
                <c:pt idx="47">
                  <c:v>8.44</c:v>
                </c:pt>
                <c:pt idx="48">
                  <c:v>7.33</c:v>
                </c:pt>
                <c:pt idx="49">
                  <c:v>8.83</c:v>
                </c:pt>
                <c:pt idx="50">
                  <c:v>8.33</c:v>
                </c:pt>
                <c:pt idx="51">
                  <c:v>8.11</c:v>
                </c:pt>
                <c:pt idx="52">
                  <c:v>9.8800000000000008</c:v>
                </c:pt>
                <c:pt idx="53">
                  <c:v>9.82</c:v>
                </c:pt>
                <c:pt idx="54">
                  <c:v>10.8</c:v>
                </c:pt>
                <c:pt idx="55">
                  <c:v>8.75</c:v>
                </c:pt>
                <c:pt idx="56">
                  <c:v>8.33</c:v>
                </c:pt>
                <c:pt idx="57">
                  <c:v>10.8</c:v>
                </c:pt>
                <c:pt idx="58">
                  <c:v>10.6</c:v>
                </c:pt>
                <c:pt idx="59">
                  <c:v>11.9</c:v>
                </c:pt>
                <c:pt idx="60">
                  <c:v>11.1</c:v>
                </c:pt>
                <c:pt idx="61">
                  <c:v>9.1300000000000008</c:v>
                </c:pt>
                <c:pt idx="62">
                  <c:v>10.9</c:v>
                </c:pt>
                <c:pt idx="63">
                  <c:v>9.69</c:v>
                </c:pt>
                <c:pt idx="64">
                  <c:v>10</c:v>
                </c:pt>
                <c:pt idx="65">
                  <c:v>9</c:v>
                </c:pt>
                <c:pt idx="66">
                  <c:v>12.4</c:v>
                </c:pt>
                <c:pt idx="67">
                  <c:v>10.9</c:v>
                </c:pt>
                <c:pt idx="68">
                  <c:v>10.8</c:v>
                </c:pt>
                <c:pt idx="69">
                  <c:v>12</c:v>
                </c:pt>
                <c:pt idx="70">
                  <c:v>8.64</c:v>
                </c:pt>
                <c:pt idx="71">
                  <c:v>7.6</c:v>
                </c:pt>
                <c:pt idx="72">
                  <c:v>10.5</c:v>
                </c:pt>
                <c:pt idx="73">
                  <c:v>11.4</c:v>
                </c:pt>
                <c:pt idx="74">
                  <c:v>8.1999999999999993</c:v>
                </c:pt>
                <c:pt idx="75">
                  <c:v>8.65</c:v>
                </c:pt>
                <c:pt idx="76">
                  <c:v>8.24</c:v>
                </c:pt>
                <c:pt idx="77">
                  <c:v>11.8</c:v>
                </c:pt>
                <c:pt idx="78">
                  <c:v>6.55</c:v>
                </c:pt>
                <c:pt idx="79">
                  <c:v>8.14</c:v>
                </c:pt>
                <c:pt idx="80">
                  <c:v>11.3</c:v>
                </c:pt>
                <c:pt idx="81">
                  <c:v>7.83</c:v>
                </c:pt>
                <c:pt idx="82">
                  <c:v>8.67</c:v>
                </c:pt>
                <c:pt idx="83">
                  <c:v>7.42</c:v>
                </c:pt>
                <c:pt idx="84">
                  <c:v>11.8</c:v>
                </c:pt>
                <c:pt idx="85">
                  <c:v>7.74</c:v>
                </c:pt>
                <c:pt idx="86">
                  <c:v>10</c:v>
                </c:pt>
                <c:pt idx="87">
                  <c:v>9.44</c:v>
                </c:pt>
                <c:pt idx="88">
                  <c:v>9.4499999999999993</c:v>
                </c:pt>
                <c:pt idx="89">
                  <c:v>10.5</c:v>
                </c:pt>
                <c:pt idx="90">
                  <c:v>9.6199999999999992</c:v>
                </c:pt>
                <c:pt idx="91">
                  <c:v>7.54</c:v>
                </c:pt>
                <c:pt idx="92">
                  <c:v>9.0399999999999991</c:v>
                </c:pt>
                <c:pt idx="93">
                  <c:v>8.89</c:v>
                </c:pt>
                <c:pt idx="94">
                  <c:v>11.3</c:v>
                </c:pt>
                <c:pt idx="95">
                  <c:v>6.91</c:v>
                </c:pt>
                <c:pt idx="96">
                  <c:v>8.6</c:v>
                </c:pt>
                <c:pt idx="97">
                  <c:v>7.74</c:v>
                </c:pt>
                <c:pt idx="98">
                  <c:v>9.3800000000000008</c:v>
                </c:pt>
                <c:pt idx="99">
                  <c:v>8.26</c:v>
                </c:pt>
                <c:pt idx="100">
                  <c:v>7.6</c:v>
                </c:pt>
                <c:pt idx="101">
                  <c:v>8.9411764705882355</c:v>
                </c:pt>
                <c:pt idx="102">
                  <c:v>8.5</c:v>
                </c:pt>
                <c:pt idx="103">
                  <c:v>7.19</c:v>
                </c:pt>
                <c:pt idx="104">
                  <c:v>9.41</c:v>
                </c:pt>
                <c:pt idx="105">
                  <c:v>7.4</c:v>
                </c:pt>
                <c:pt idx="106">
                  <c:v>9.25</c:v>
                </c:pt>
                <c:pt idx="107">
                  <c:v>9.67</c:v>
                </c:pt>
                <c:pt idx="10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Quar.'!$A$260:$A$394</c:f>
              <c:numCache>
                <c:formatCode>mmm\-yy</c:formatCode>
                <c:ptCount val="13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</c:numCache>
            </c:numRef>
          </c:cat>
          <c:val>
            <c:numRef>
              <c:f>'V. 10-Year Treas. Mo. &amp; Quar.'!$B$260:$B$394</c:f>
              <c:numCache>
                <c:formatCode>General</c:formatCode>
                <c:ptCount val="135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zoomScaleNormal="100" workbookViewId="0">
      <selection sqref="A1:B1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13</v>
      </c>
      <c r="C125" s="2"/>
      <c r="D125" s="2"/>
    </row>
    <row r="126" spans="1:4" s="4" customFormat="1" x14ac:dyDescent="0.25">
      <c r="A126" s="16" t="s">
        <v>141</v>
      </c>
      <c r="B126" s="16">
        <v>11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6" t="s">
        <v>147</v>
      </c>
      <c r="B129" s="15">
        <v>6</v>
      </c>
      <c r="C129" s="2"/>
      <c r="D129" s="2"/>
    </row>
    <row r="130" spans="1:4" s="4" customFormat="1" x14ac:dyDescent="0.25">
      <c r="A130" s="16" t="s">
        <v>148</v>
      </c>
      <c r="B130" s="15">
        <v>16</v>
      </c>
      <c r="C130" s="2"/>
      <c r="D130" s="2"/>
    </row>
    <row r="131" spans="1:4" s="4" customFormat="1" x14ac:dyDescent="0.25">
      <c r="A131" s="16" t="s">
        <v>149</v>
      </c>
      <c r="B131" s="15">
        <v>16</v>
      </c>
      <c r="C131" s="2"/>
      <c r="D131" s="2"/>
    </row>
    <row r="132" spans="1:4" s="4" customFormat="1" x14ac:dyDescent="0.25">
      <c r="A132" s="12"/>
      <c r="B132" s="13"/>
      <c r="C132" s="2"/>
      <c r="D132" s="2"/>
    </row>
    <row r="133" spans="1:4" x14ac:dyDescent="0.25">
      <c r="A133" s="17" t="s">
        <v>144</v>
      </c>
      <c r="B133" s="13"/>
      <c r="C133" s="2"/>
      <c r="D133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 t="s">
        <v>147</v>
      </c>
      <c r="B129" s="9">
        <v>9.3000000000000007</v>
      </c>
    </row>
    <row r="130" spans="1:2" s="4" customFormat="1" x14ac:dyDescent="0.25">
      <c r="A130" s="7" t="s">
        <v>148</v>
      </c>
      <c r="B130" s="9">
        <v>9.32</v>
      </c>
    </row>
    <row r="131" spans="1:2" s="4" customFormat="1" x14ac:dyDescent="0.25">
      <c r="A131" s="7" t="s">
        <v>149</v>
      </c>
      <c r="B131" s="9">
        <v>9.4640000000000004</v>
      </c>
    </row>
    <row r="132" spans="1:2" s="4" customFormat="1" x14ac:dyDescent="0.25">
      <c r="A132" s="7"/>
      <c r="B132" s="10"/>
    </row>
    <row r="133" spans="1:2" x14ac:dyDescent="0.25">
      <c r="A133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9">
        <v>10.27</v>
      </c>
    </row>
    <row r="126" spans="1:2" s="4" customFormat="1" x14ac:dyDescent="0.25">
      <c r="A126" s="7" t="s">
        <v>137</v>
      </c>
      <c r="B126" s="9">
        <v>10.36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 t="s">
        <v>147</v>
      </c>
      <c r="B129" s="9">
        <v>9.51</v>
      </c>
    </row>
    <row r="130" spans="1:2" s="4" customFormat="1" x14ac:dyDescent="0.25">
      <c r="A130" s="7" t="s">
        <v>148</v>
      </c>
      <c r="B130" s="9">
        <v>9.9</v>
      </c>
    </row>
    <row r="131" spans="1:2" s="4" customFormat="1" x14ac:dyDescent="0.25">
      <c r="A131" s="7" t="s">
        <v>149</v>
      </c>
      <c r="B131" s="9">
        <v>10.128124999999999</v>
      </c>
    </row>
    <row r="132" spans="1:2" s="4" customFormat="1" x14ac:dyDescent="0.25">
      <c r="A132" s="7"/>
      <c r="B132" s="10"/>
    </row>
    <row r="133" spans="1:2" x14ac:dyDescent="0.25">
      <c r="A133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7" t="s">
        <v>147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5">
      <c r="A130" s="7" t="s">
        <v>148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5">
      <c r="A131" s="7" t="s">
        <v>149</v>
      </c>
      <c r="B131" s="9">
        <v>7</v>
      </c>
      <c r="C131" s="2"/>
      <c r="D131" s="2"/>
      <c r="E131" s="2"/>
      <c r="F131" s="2"/>
      <c r="G131" s="2"/>
    </row>
    <row r="132" spans="1:7" s="4" customFormat="1" x14ac:dyDescent="0.25">
      <c r="A132" s="12"/>
      <c r="B132" s="8"/>
      <c r="C132" s="2"/>
      <c r="D132" s="2"/>
      <c r="E132" s="2"/>
      <c r="F132" s="2"/>
      <c r="G132" s="2"/>
    </row>
    <row r="133" spans="1:7" x14ac:dyDescent="0.25">
      <c r="A133" s="1" t="s">
        <v>139</v>
      </c>
      <c r="B133" s="18"/>
      <c r="C133" s="2"/>
      <c r="D133" s="2"/>
      <c r="E133" s="2"/>
      <c r="F133" s="2"/>
      <c r="G133" s="2"/>
    </row>
    <row r="134" spans="1:7" x14ac:dyDescent="0.25">
      <c r="A134" s="13"/>
      <c r="B134" s="18"/>
      <c r="C134" s="2"/>
      <c r="D134" s="2"/>
      <c r="E134" s="2"/>
      <c r="F134" s="2"/>
      <c r="G134" s="2"/>
    </row>
    <row r="135" spans="1:7" x14ac:dyDescent="0.25">
      <c r="A135" s="13"/>
      <c r="B135" s="18"/>
      <c r="C135" s="2"/>
      <c r="D135" s="2"/>
      <c r="E135" s="2"/>
      <c r="F135" s="2"/>
      <c r="G135" s="2"/>
    </row>
    <row r="136" spans="1:7" x14ac:dyDescent="0.25">
      <c r="A136" s="13"/>
      <c r="B136" s="18"/>
      <c r="C136" s="2"/>
      <c r="D136" s="2"/>
      <c r="E136" s="2"/>
      <c r="F136" s="2"/>
      <c r="G136" s="2"/>
    </row>
    <row r="137" spans="1:7" x14ac:dyDescent="0.25">
      <c r="A137" s="13"/>
      <c r="B137" s="18"/>
      <c r="C137" s="2"/>
      <c r="D137" s="2"/>
      <c r="E137" s="2"/>
      <c r="F137" s="2"/>
      <c r="G137" s="2"/>
    </row>
    <row r="138" spans="1:7" x14ac:dyDescent="0.25">
      <c r="A138" s="13"/>
      <c r="B138" s="18"/>
      <c r="C138" s="2"/>
      <c r="D138" s="2"/>
      <c r="E138" s="2"/>
      <c r="F138" s="2"/>
      <c r="G138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4"/>
  <sheetViews>
    <sheetView workbookViewId="0">
      <selection sqref="A1:D1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  <row r="392" spans="1:3" ht="14.25" customHeight="1" x14ac:dyDescent="0.2">
      <c r="A392" s="24">
        <v>44197</v>
      </c>
      <c r="B392" s="20">
        <v>1.08</v>
      </c>
    </row>
    <row r="393" spans="1:3" ht="14.25" customHeight="1" x14ac:dyDescent="0.2">
      <c r="A393" s="24">
        <v>44228</v>
      </c>
      <c r="B393" s="20">
        <v>1.26</v>
      </c>
    </row>
    <row r="394" spans="1:3" ht="14.25" customHeight="1" x14ac:dyDescent="0.2">
      <c r="A394" s="24">
        <v>44256</v>
      </c>
      <c r="B394" s="20">
        <v>1.61</v>
      </c>
      <c r="C394" s="20">
        <v>1.3166666666666667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zoomScaleNormal="10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activeCell="G129" sqref="G129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1.7533333333333332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1.5633333333333332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2.6533333333333338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2.3333333333333335</v>
      </c>
      <c r="F122" s="8">
        <v>8.9411764705882355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9">
        <v>10.270769230769229</v>
      </c>
      <c r="E123" s="8">
        <v>1.7966666666666666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10.355555555555556</v>
      </c>
      <c r="E124" s="9">
        <v>1.7933333333333332</v>
      </c>
      <c r="F124" s="9">
        <v>7.19</v>
      </c>
    </row>
    <row r="125" spans="1:6" s="4" customFormat="1" x14ac:dyDescent="0.25">
      <c r="A125" s="16" t="s">
        <v>138</v>
      </c>
      <c r="B125" s="12">
        <v>7</v>
      </c>
      <c r="C125" s="9">
        <f>'II. Avg. Awarded ROE'!B127</f>
        <v>9.58</v>
      </c>
      <c r="D125" s="9">
        <f>'III. Avg. Requested ROE'!B127</f>
        <v>10.06</v>
      </c>
      <c r="E125" s="20">
        <v>1.3766666666666667</v>
      </c>
      <c r="F125" s="9">
        <v>9.41</v>
      </c>
    </row>
    <row r="126" spans="1:6" s="4" customFormat="1" x14ac:dyDescent="0.25">
      <c r="A126" s="16" t="s">
        <v>146</v>
      </c>
      <c r="B126" s="12">
        <v>14</v>
      </c>
      <c r="C126" s="9">
        <f>'II. Avg. Awarded ROE'!B128</f>
        <v>9.52</v>
      </c>
      <c r="D126" s="9">
        <f>'III. Avg. Requested ROE'!B128</f>
        <v>9.57</v>
      </c>
      <c r="E126" s="20">
        <v>0.69</v>
      </c>
      <c r="F126" s="9">
        <v>7.4</v>
      </c>
    </row>
    <row r="127" spans="1:6" s="4" customFormat="1" x14ac:dyDescent="0.25">
      <c r="A127" s="16" t="s">
        <v>147</v>
      </c>
      <c r="B127" s="12">
        <v>6</v>
      </c>
      <c r="C127" s="9">
        <f>'II. Avg. Awarded ROE'!B129</f>
        <v>9.3000000000000007</v>
      </c>
      <c r="D127" s="9">
        <f>'III. Avg. Requested ROE'!B129</f>
        <v>9.51</v>
      </c>
      <c r="E127" s="20">
        <v>0.65</v>
      </c>
      <c r="F127" s="9">
        <v>9.25</v>
      </c>
    </row>
    <row r="128" spans="1:6" s="4" customFormat="1" x14ac:dyDescent="0.25">
      <c r="A128" s="16" t="s">
        <v>148</v>
      </c>
      <c r="B128" s="12">
        <v>16</v>
      </c>
      <c r="C128" s="9">
        <f>'II. Avg. Awarded ROE'!B130</f>
        <v>9.32</v>
      </c>
      <c r="D128" s="9">
        <f>'III. Avg. Requested ROE'!B130</f>
        <v>9.9</v>
      </c>
      <c r="E128" s="20">
        <v>0.86</v>
      </c>
      <c r="F128" s="9">
        <v>9.67</v>
      </c>
    </row>
    <row r="129" spans="1:6" s="4" customFormat="1" x14ac:dyDescent="0.25">
      <c r="A129" s="16" t="s">
        <v>149</v>
      </c>
      <c r="B129" s="12">
        <v>16</v>
      </c>
      <c r="C129" s="9">
        <f>'II. Avg. Awarded ROE'!B131</f>
        <v>9.4640000000000004</v>
      </c>
      <c r="D129" s="9">
        <f>'III. Avg. Requested ROE'!B131</f>
        <v>10.128124999999999</v>
      </c>
      <c r="E129" s="20">
        <v>1.32</v>
      </c>
      <c r="F129" s="9">
        <v>7</v>
      </c>
    </row>
    <row r="130" spans="1:6" s="4" customFormat="1" x14ac:dyDescent="0.25">
      <c r="A130" s="16"/>
      <c r="B130" s="12"/>
      <c r="C130" s="9"/>
      <c r="D130" s="9"/>
      <c r="E130" s="20"/>
      <c r="F130" s="9"/>
    </row>
    <row r="131" spans="1:6" s="4" customFormat="1" x14ac:dyDescent="0.25">
      <c r="A131" s="11"/>
      <c r="B131" s="11"/>
      <c r="C131" s="11"/>
      <c r="D131" s="11"/>
      <c r="E131" s="11"/>
      <c r="F131" s="11"/>
    </row>
    <row r="132" spans="1:6" x14ac:dyDescent="0.25">
      <c r="A132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3A9064-2F15-455F-955C-A1971C9A43D6}"/>
</file>

<file path=customXml/itemProps2.xml><?xml version="1.0" encoding="utf-8"?>
<ds:datastoreItem xmlns:ds="http://schemas.openxmlformats.org/officeDocument/2006/customXml" ds:itemID="{E698B8DF-10C1-488A-9B53-F49CE5F15EBC}"/>
</file>

<file path=customXml/itemProps3.xml><?xml version="1.0" encoding="utf-8"?>
<ds:datastoreItem xmlns:ds="http://schemas.openxmlformats.org/officeDocument/2006/customXml" ds:itemID="{F9B30CBD-A595-4B6A-8A30-D3E30924C0FF}"/>
</file>

<file path=customXml/itemProps4.xml><?xml version="1.0" encoding="utf-8"?>
<ds:datastoreItem xmlns:ds="http://schemas.openxmlformats.org/officeDocument/2006/customXml" ds:itemID="{627FCD36-8D9B-41A4-8EBE-C2DC691AD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Tax/QFU_Rate_Review/2021_Q1_Rate_Review.xlsx</dc:title>
  <dc:creator>CBielski</dc:creator>
  <cp:lastModifiedBy>Zhang, Wenni</cp:lastModifiedBy>
  <dcterms:created xsi:type="dcterms:W3CDTF">2006-10-11T13:45:21Z</dcterms:created>
  <dcterms:modified xsi:type="dcterms:W3CDTF">2021-05-10T18:16:53Z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d25fe73d-fcec-4a07-bd5f-0dc3409157cc,11;</vt:lpwstr>
  </property>
  <property fmtid="{D5CDD505-2E9C-101B-9397-08002B2CF9AE}" pid="6" name="Tags">
    <vt:lpwstr/>
  </property>
</Properties>
</file>